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>
    <definedName name="_xlnm.Print_Area" localSheetId="0">'F6b_EAEPED_CA'!$A$1:$I$32</definedName>
  </definedNames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<sst xmlns="http://schemas.openxmlformats.org/spreadsheetml/2006/main" count="18" uniqueCount="17">
  <si>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</si>
  <si>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</si>
  <si>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</si>
  <si>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</si>
  <si>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</si>
  <si>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</si>
  <si>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</si>
  <si>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</si>
  <si>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</si>
  <si>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</si>
  <si>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</si>
  <si>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</si>
  <si>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</si>
  <si>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</si>
  <si>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CAPACITACIÓN PARA EL TRABAJO DEL ESTADO DE HIDALGO (a)</t>
  </si>
  <si>
    <t>Del 1 de Enero al 31 de Diciembre de 2019 (b)</t>
  </si>
  <si>
    <t>68 INSTITUTO DE CAPACITACION PARA EL TRABAJO DEL ESTADO DE HIDALGO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</si>
</sst>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0" xfId="0" applyNumberFormat="1" applyFont="1" applyBorder="1" applyAlignment="1">
      <alignment horizontal="right" vertical="center" wrapText="1"/>
    </xf>
    <xf numFmtId="169" fontId="36" fillId="0" borderId="13" xfId="0" applyNumberFormat="1" applyFont="1" applyBorder="1" applyAlignment="1">
      <alignment horizontal="right" vertical="center" wrapText="1"/>
    </xf>
    <xf numFmtId="169" fontId="37" fillId="0" borderId="11" xfId="0" applyNumberFormat="1" applyFont="1" applyBorder="1" applyAlignment="1">
      <alignment horizontal="right" vertical="center" wrapText="1"/>
    </xf>
    <xf numFmtId="169" fontId="37" fillId="0" borderId="14" xfId="0" applyNumberFormat="1" applyFont="1" applyBorder="1" applyAlignment="1">
      <alignment horizontal="right" vertical="center"/>
    </xf>
    <xf numFmtId="169" fontId="37" fillId="0" borderId="14" xfId="0" applyNumberFormat="1" applyFont="1" applyBorder="1" applyAlignment="1">
      <alignment horizontal="right" vertical="center" wrapText="1"/>
    </xf>
    <xf numFmtId="169" fontId="36" fillId="0" borderId="11" xfId="0" applyNumberFormat="1" applyFont="1" applyBorder="1" applyAlignment="1">
      <alignment horizontal="right" vertical="center" wrapText="1"/>
    </xf>
    <xf numFmtId="169" fontId="36" fillId="0" borderId="14" xfId="0" applyNumberFormat="1" applyFont="1" applyBorder="1" applyAlignment="1">
      <alignment horizontal="right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view="pageBreakPreview" zoomScaleSheetLayoutView="100" zoomScalePageLayoutView="0" workbookViewId="0" topLeftCell="A1">
      <selection activeCell="H39" sqref="H39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9" width="4.7109375" style="5" customWidth="1"/>
    <col min="10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9">
        <f aca="true" t="shared" si="0" ref="C9:H9">SUM(C10:C17)</f>
        <v>63763590.25</v>
      </c>
      <c r="D9" s="9">
        <f t="shared" si="0"/>
        <v>9722812.04</v>
      </c>
      <c r="E9" s="9">
        <f t="shared" si="0"/>
        <v>73486402.28999999</v>
      </c>
      <c r="F9" s="9">
        <f t="shared" si="0"/>
        <v>56822599.49</v>
      </c>
      <c r="G9" s="9">
        <f t="shared" si="0"/>
        <v>55970186.89</v>
      </c>
      <c r="H9" s="9">
        <f t="shared" si="0"/>
        <v>16663802.79999999</v>
      </c>
    </row>
    <row r="10" spans="2:8" ht="12.75" customHeight="1">
      <c r="B10" s="7" t="s">
        <v>16</v>
      </c>
      <c r="C10" s="10">
        <v>63763590.25</v>
      </c>
      <c r="D10" s="10">
        <v>9722812.04</v>
      </c>
      <c r="E10" s="10">
        <f>C10+D10</f>
        <v>73486402.28999999</v>
      </c>
      <c r="F10" s="10">
        <v>56822599.49</v>
      </c>
      <c r="G10" s="10">
        <v>55970186.89</v>
      </c>
      <c r="H10" s="11">
        <f>E10-F10</f>
        <v>16663802.79999999</v>
      </c>
    </row>
    <row r="11" spans="2:8" ht="12.75">
      <c r="B11" s="7"/>
      <c r="C11" s="12"/>
      <c r="D11" s="12"/>
      <c r="E11" s="12"/>
      <c r="F11" s="12"/>
      <c r="G11" s="12"/>
      <c r="H11" s="11">
        <f aca="true" t="shared" si="1" ref="H11:H17">E11-F11</f>
        <v>0</v>
      </c>
    </row>
    <row r="12" spans="2:8" ht="12.75">
      <c r="B12" s="7"/>
      <c r="C12" s="12"/>
      <c r="D12" s="12"/>
      <c r="E12" s="12"/>
      <c r="F12" s="12"/>
      <c r="G12" s="12"/>
      <c r="H12" s="11">
        <f t="shared" si="1"/>
        <v>0</v>
      </c>
    </row>
    <row r="13" spans="2:8" ht="12.75">
      <c r="B13" s="7"/>
      <c r="C13" s="12"/>
      <c r="D13" s="12"/>
      <c r="E13" s="12"/>
      <c r="F13" s="12"/>
      <c r="G13" s="12"/>
      <c r="H13" s="11">
        <f t="shared" si="1"/>
        <v>0</v>
      </c>
    </row>
    <row r="14" spans="2:8" ht="12.75">
      <c r="B14" s="7"/>
      <c r="C14" s="12"/>
      <c r="D14" s="12"/>
      <c r="E14" s="12"/>
      <c r="F14" s="12"/>
      <c r="G14" s="12"/>
      <c r="H14" s="11">
        <f t="shared" si="1"/>
        <v>0</v>
      </c>
    </row>
    <row r="15" spans="2:8" ht="12.75">
      <c r="B15" s="7"/>
      <c r="C15" s="12"/>
      <c r="D15" s="12"/>
      <c r="E15" s="12"/>
      <c r="F15" s="12"/>
      <c r="G15" s="12"/>
      <c r="H15" s="11">
        <f t="shared" si="1"/>
        <v>0</v>
      </c>
    </row>
    <row r="16" spans="2:8" ht="12.75">
      <c r="B16" s="7"/>
      <c r="C16" s="12"/>
      <c r="D16" s="12"/>
      <c r="E16" s="12"/>
      <c r="F16" s="12"/>
      <c r="G16" s="12"/>
      <c r="H16" s="11">
        <f t="shared" si="1"/>
        <v>0</v>
      </c>
    </row>
    <row r="17" spans="2:8" ht="12.75">
      <c r="B17" s="7"/>
      <c r="C17" s="12"/>
      <c r="D17" s="12"/>
      <c r="E17" s="12"/>
      <c r="F17" s="12"/>
      <c r="G17" s="12"/>
      <c r="H17" s="11">
        <f t="shared" si="1"/>
        <v>0</v>
      </c>
    </row>
    <row r="18" spans="2:8" ht="12.75">
      <c r="B18" s="6"/>
      <c r="C18" s="12"/>
      <c r="D18" s="12"/>
      <c r="E18" s="12"/>
      <c r="F18" s="12"/>
      <c r="G18" s="12"/>
      <c r="H18" s="12"/>
    </row>
    <row r="19" spans="2:8" ht="12.75">
      <c r="B19" s="3" t="s">
        <v>13</v>
      </c>
      <c r="C19" s="13">
        <f aca="true" t="shared" si="2" ref="C19:H19">SUM(C20:C27)</f>
        <v>77645385.37</v>
      </c>
      <c r="D19" s="13">
        <f t="shared" si="2"/>
        <v>7080453.85</v>
      </c>
      <c r="E19" s="13">
        <f t="shared" si="2"/>
        <v>84725839.22</v>
      </c>
      <c r="F19" s="13">
        <f t="shared" si="2"/>
        <v>74287941.15</v>
      </c>
      <c r="G19" s="13">
        <f t="shared" si="2"/>
        <v>73790868.77</v>
      </c>
      <c r="H19" s="13">
        <f t="shared" si="2"/>
        <v>10437898.069999993</v>
      </c>
    </row>
    <row r="20" spans="2:8" ht="25.5">
      <c r="B20" s="7" t="s">
        <v>16</v>
      </c>
      <c r="C20" s="10">
        <v>77645385.37</v>
      </c>
      <c r="D20" s="10">
        <v>7080453.85</v>
      </c>
      <c r="E20" s="10">
        <f>C20+D20</f>
        <v>84725839.22</v>
      </c>
      <c r="F20" s="10">
        <v>74287941.15</v>
      </c>
      <c r="G20" s="10">
        <v>73790868.77</v>
      </c>
      <c r="H20" s="11">
        <f>E20-F20</f>
        <v>10437898.069999993</v>
      </c>
    </row>
    <row r="21" spans="2:8" ht="12.75">
      <c r="B21" s="7"/>
      <c r="C21" s="10"/>
      <c r="D21" s="10"/>
      <c r="E21" s="10"/>
      <c r="F21" s="10"/>
      <c r="G21" s="10"/>
      <c r="H21" s="11">
        <f aca="true" t="shared" si="3" ref="H21:H28">E21-F21</f>
        <v>0</v>
      </c>
    </row>
    <row r="22" spans="2:8" ht="12.75">
      <c r="B22" s="7"/>
      <c r="C22" s="10"/>
      <c r="D22" s="10"/>
      <c r="E22" s="10"/>
      <c r="F22" s="10"/>
      <c r="G22" s="10"/>
      <c r="H22" s="11">
        <f t="shared" si="3"/>
        <v>0</v>
      </c>
    </row>
    <row r="23" spans="2:8" ht="12.75">
      <c r="B23" s="7"/>
      <c r="C23" s="10"/>
      <c r="D23" s="10"/>
      <c r="E23" s="10"/>
      <c r="F23" s="10"/>
      <c r="G23" s="10"/>
      <c r="H23" s="11">
        <f t="shared" si="3"/>
        <v>0</v>
      </c>
    </row>
    <row r="24" spans="2:8" ht="12.75">
      <c r="B24" s="7"/>
      <c r="C24" s="12"/>
      <c r="D24" s="12"/>
      <c r="E24" s="12"/>
      <c r="F24" s="12"/>
      <c r="G24" s="12"/>
      <c r="H24" s="11">
        <f t="shared" si="3"/>
        <v>0</v>
      </c>
    </row>
    <row r="25" spans="2:8" ht="12.75">
      <c r="B25" s="7"/>
      <c r="C25" s="12"/>
      <c r="D25" s="12"/>
      <c r="E25" s="12"/>
      <c r="F25" s="12"/>
      <c r="G25" s="12"/>
      <c r="H25" s="11">
        <f t="shared" si="3"/>
        <v>0</v>
      </c>
    </row>
    <row r="26" spans="2:8" ht="12.75">
      <c r="B26" s="7"/>
      <c r="C26" s="12"/>
      <c r="D26" s="12"/>
      <c r="E26" s="12"/>
      <c r="F26" s="12"/>
      <c r="G26" s="12"/>
      <c r="H26" s="11">
        <f t="shared" si="3"/>
        <v>0</v>
      </c>
    </row>
    <row r="27" spans="2:8" ht="12.75">
      <c r="B27" s="7"/>
      <c r="C27" s="12"/>
      <c r="D27" s="12"/>
      <c r="E27" s="12"/>
      <c r="F27" s="12"/>
      <c r="G27" s="12"/>
      <c r="H27" s="11">
        <f t="shared" si="3"/>
        <v>0</v>
      </c>
    </row>
    <row r="28" spans="2:8" ht="12.75">
      <c r="B28" s="6"/>
      <c r="C28" s="12"/>
      <c r="D28" s="12"/>
      <c r="E28" s="12"/>
      <c r="F28" s="12"/>
      <c r="G28" s="12"/>
      <c r="H28" s="11">
        <f t="shared" si="3"/>
        <v>0</v>
      </c>
    </row>
    <row r="29" spans="2:8" ht="12.75">
      <c r="B29" s="2" t="s">
        <v>11</v>
      </c>
      <c r="C29" s="14">
        <f aca="true" t="shared" si="4" ref="C29:H29">C9+C19</f>
        <v>141408975.62</v>
      </c>
      <c r="D29" s="14">
        <f t="shared" si="4"/>
        <v>16803265.89</v>
      </c>
      <c r="E29" s="14">
        <f t="shared" si="4"/>
        <v>158212241.51</v>
      </c>
      <c r="F29" s="14">
        <f t="shared" si="4"/>
        <v>131110540.64000002</v>
      </c>
      <c r="G29" s="14">
        <f t="shared" si="4"/>
        <v>129761055.66</v>
      </c>
      <c r="H29" s="14">
        <f t="shared" si="4"/>
        <v>27101700.869999982</v>
      </c>
    </row>
    <row r="30" spans="2:8" ht="13.5" thickBot="1">
      <c r="B30" s="4"/>
      <c r="C30" s="8"/>
      <c r="D30" s="8"/>
      <c r="E30" s="8"/>
      <c r="F30" s="8"/>
      <c r="G30" s="8"/>
      <c r="H30" s="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3937007874015748" right="0.3937007874015748" top="0.7480314960629921" bottom="0.4724409448818898" header="0.31496062992125984" footer="0.31496062992125984"/>
  <pageSetup fitToHeight="1" fitToWidth="1" horizontalDpi="600" verticalDpi="600" orientation="portrait" scale="76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2020-02-13T17:22:28Z</cp:lastPrinted>
  <dcterms:created xsi:type="dcterms:W3CDTF">2016-10-11T20:43:07Z</dcterms:created>
  <dcterms:modified xsi:type="dcterms:W3CDTF">2020-02-13T20:45:33Z</dcterms:modified>
  <cp:category/>
  <cp:version/>
  <cp:contentType/>
  <cp:contentStatus/>
</cp:coreProperties>
</file>